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pecialized Traning Grants\Funding Announcements\FY24\"/>
    </mc:Choice>
  </mc:AlternateContent>
  <xr:revisionPtr revIDLastSave="0" documentId="13_ncr:1_{B001C6E6-9BCD-4879-8FA6-CE06CBBB8B70}" xr6:coauthVersionLast="47" xr6:coauthVersionMax="47" xr10:uidLastSave="{00000000-0000-0000-0000-000000000000}"/>
  <bookViews>
    <workbookView xWindow="28680" yWindow="-330" windowWidth="29040" windowHeight="17640" activeTab="1" xr2:uid="{A9F0CE1F-9546-4A8E-84E8-34542C6CE80B}"/>
  </bookViews>
  <sheets>
    <sheet name="FY24 Budget Form" sheetId="2" r:id="rId1"/>
    <sheet name="SAMPLE PAGE" sheetId="1" r:id="rId2"/>
  </sheets>
  <definedNames>
    <definedName name="_xlnm.Print_Area" localSheetId="0">'FY24 Budget Form'!$A$1:$P$60</definedName>
    <definedName name="_xlnm.Print_Area" localSheetId="1">'SAMPLE PAGE'!$A$1:$P$44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2" l="1"/>
  <c r="M32" i="2"/>
  <c r="O32" i="2" s="1"/>
  <c r="M31" i="2"/>
  <c r="O31" i="2" s="1"/>
  <c r="M30" i="2"/>
  <c r="O30" i="2" s="1"/>
  <c r="M29" i="2"/>
  <c r="O29" i="2" s="1"/>
  <c r="M28" i="2"/>
  <c r="I28" i="2"/>
  <c r="O15" i="2"/>
  <c r="O15" i="1"/>
  <c r="O52" i="1"/>
  <c r="O28" i="2" l="1"/>
  <c r="O33" i="2" s="1"/>
  <c r="O60" i="2" s="1"/>
  <c r="I28" i="1"/>
  <c r="M29" i="1"/>
  <c r="O29" i="1" s="1"/>
  <c r="M30" i="1"/>
  <c r="O30" i="1" s="1"/>
  <c r="M31" i="1"/>
  <c r="O31" i="1" s="1"/>
  <c r="M32" i="1"/>
  <c r="O32" i="1" s="1"/>
  <c r="M28" i="1"/>
  <c r="O28" i="1" l="1"/>
  <c r="O33" i="1" s="1"/>
  <c r="O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tc={14A723E2-9602-4BA0-8885-55D78BE34B03}</author>
    <author>tc={CF2D73E9-AF1D-4D73-B3ED-53F3F7B67BB5}</author>
    <author>tc={A251F92D-B379-46E8-AE18-4364AF1DBC3B}</author>
  </authors>
  <commentList>
    <comment ref="I28" authorId="0" shapeId="0" xr:uid="{14A723E2-9602-4BA0-8885-55D78BE34B03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will auto calculate based on the data you enter for lodging rate per night and the number of nights staying.</t>
      </text>
    </comment>
    <comment ref="M28" authorId="1" shapeId="0" xr:uid="{CF2D73E9-AF1D-4D73-B3ED-53F3F7B67BB5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 will auto calculate based on a rate of .51 per mile.</t>
      </text>
    </comment>
    <comment ref="O28" authorId="2" shapeId="0" xr:uid="{A251F92D-B379-46E8-AE18-4364AF1DBC3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auto calculate for you based on data entered for airfare, lodging rate, number of nights, total per diem and mileage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tc={D3EC3A88-D2F9-4253-A232-A5E94E4F2F8D}</author>
    <author>tc={912FA597-2F51-4445-B6F3-478EA872012D}</author>
    <author>tc={B2006FE9-BD40-4BE0-A370-8D7C13150393}</author>
  </authors>
  <commentList>
    <comment ref="I28" authorId="0" shapeId="0" xr:uid="{D3EC3A88-D2F9-4253-A232-A5E94E4F2F8D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 will auto calculate based on the data you enter for lodging rate per night and the number of nights staying.</t>
      </text>
    </comment>
    <comment ref="M28" authorId="1" shapeId="0" xr:uid="{912FA597-2F51-4445-B6F3-478EA872012D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 will auto calculate based on a rate of .51 per mile.</t>
      </text>
    </comment>
    <comment ref="O28" authorId="2" shapeId="0" xr:uid="{B2006FE9-BD40-4BE0-A370-8D7C1315039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auto calculate for you based on data entered for airfare, lodging rate, number of nights, total per diem and mileage</t>
      </text>
    </comment>
  </commentList>
</comments>
</file>

<file path=xl/sharedStrings.xml><?xml version="1.0" encoding="utf-8"?>
<sst xmlns="http://schemas.openxmlformats.org/spreadsheetml/2006/main" count="74" uniqueCount="38">
  <si>
    <t>BUDGET DETAIL &amp; NARRATIVE</t>
  </si>
  <si>
    <t>NAME</t>
  </si>
  <si>
    <t>ORGANIZATION</t>
  </si>
  <si>
    <t>RATE</t>
  </si>
  <si>
    <t>HOURS PRESENTING</t>
  </si>
  <si>
    <t>TOTAL COST</t>
  </si>
  <si>
    <t>ITEMIZED FUNDING REQUEST</t>
  </si>
  <si>
    <t>AIRFARE</t>
  </si>
  <si>
    <t>MILEAGE</t>
  </si>
  <si>
    <t>LODGING RATE / NIGHT</t>
  </si>
  <si>
    <t># OF NIGHT</t>
  </si>
  <si>
    <t>LODGING FEES</t>
  </si>
  <si>
    <t>Total PER DIEM</t>
  </si>
  <si>
    <t>SPEAKER(S) TRAVEL</t>
  </si>
  <si>
    <t xml:space="preserve">Miles x .51 </t>
  </si>
  <si>
    <t>Auto Calculation</t>
  </si>
  <si>
    <t>Sample Speaker</t>
  </si>
  <si>
    <t>Sample Speaking, LLC</t>
  </si>
  <si>
    <t>SPEAKER(S)/CONSULTANT</t>
  </si>
  <si>
    <t>SPEAKER BUDGET NARRATIVE &amp; JUSTIFICATION</t>
  </si>
  <si>
    <t>SPEAKER TRAVEL EXPLANATION</t>
  </si>
  <si>
    <t>Include in this space details regarding your speaker including why they were selected to present at your event. Plan to attach any flyers to support fees.</t>
  </si>
  <si>
    <t>Sample Speaker 2</t>
  </si>
  <si>
    <t>Speaking Sample, LLC</t>
  </si>
  <si>
    <t>Total Request</t>
  </si>
  <si>
    <t>OTHER ALLOWABLE EXPENSES</t>
  </si>
  <si>
    <t>Item</t>
  </si>
  <si>
    <t>OTHER ALLOWABLE EXPENSE EXPLANATION</t>
  </si>
  <si>
    <t>Items must support instructor for event and can include instructional materials and A/V (up to $1,500 max allowable for A/V)</t>
  </si>
  <si>
    <t xml:space="preserve">Instructor handouts </t>
  </si>
  <si>
    <t>Instructional handouts - give an explanation of what is being expensed in this section.</t>
  </si>
  <si>
    <t>Enter all of the data needed for reimbursement in the sections of this color</t>
  </si>
  <si>
    <t>These sections will auto calculate for you based on the data you enter.</t>
  </si>
  <si>
    <t xml:space="preserve">Sub-Total </t>
  </si>
  <si>
    <t>Sub-Total</t>
  </si>
  <si>
    <t>AGENCY NAME:</t>
  </si>
  <si>
    <t>Enter Department Name Here</t>
  </si>
  <si>
    <t>Airfare fees from Denver to Madison. Lodging is at the state rate of $90. Add any additional details in here to support expenditures.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</si>
</sst>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0" fillId="2" borderId="0" xfId="0" applyFill="1"/>
    <xf numFmtId="0" fontId="6" fillId="0" borderId="0" xfId="0" applyFont="1"/>
    <xf numFmtId="44" fontId="3" fillId="0" borderId="0" xfId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44" fontId="3" fillId="3" borderId="0" xfId="1" applyFont="1" applyFill="1"/>
    <xf numFmtId="1" fontId="3" fillId="3" borderId="0" xfId="1" applyNumberFormat="1" applyFont="1" applyFill="1"/>
    <xf numFmtId="44" fontId="3" fillId="4" borderId="0" xfId="1" applyFont="1" applyFill="1"/>
    <xf numFmtId="0" fontId="3" fillId="3" borderId="0" xfId="0" applyFont="1" applyFill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/>
    <xf numFmtId="44" fontId="3" fillId="0" borderId="0" xfId="1" applyFont="1" applyFill="1"/>
    <xf numFmtId="0" fontId="5" fillId="0" borderId="0" xfId="0" applyFont="1" applyAlignment="1">
      <alignment wrapText="1"/>
    </xf>
    <xf numFmtId="0" fontId="0" fillId="4" borderId="0" xfId="0" applyFill="1"/>
    <xf numFmtId="0" fontId="3" fillId="4" borderId="0" xfId="0" applyFont="1" applyFill="1"/>
    <xf numFmtId="0" fontId="3" fillId="0" borderId="1" xfId="0" applyFont="1" applyBorder="1"/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44" fontId="5" fillId="0" borderId="1" xfId="1" applyFont="1" applyBorder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44" fontId="3" fillId="0" borderId="1" xfId="1" applyFont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/>
    </xf>
    <xf numFmtId="44" fontId="3" fillId="4" borderId="0" xfId="1" applyFont="1" applyFill="1" applyAlignment="1">
      <alignment horizontal="center"/>
    </xf>
    <xf numFmtId="44" fontId="3" fillId="4" borderId="1" xfId="1" applyFont="1" applyFill="1" applyBorder="1" applyAlignment="1">
      <alignment horizontal="center"/>
    </xf>
    <xf numFmtId="44" fontId="3" fillId="5" borderId="0" xfId="1" applyFont="1" applyFill="1" applyAlignment="1">
      <alignment horizontal="center"/>
    </xf>
    <xf numFmtId="0" fontId="6" fillId="0" borderId="0" xfId="0" applyFont="1" applyAlignment="1">
      <alignment horizontal="left"/>
    </xf>
    <xf numFmtId="44" fontId="3" fillId="5" borderId="1" xfId="1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BDCBB7-2B58-4B06-A67A-F1E74044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85867E-C461-41C3-8B7D-2F4CCF950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133350</xdr:rowOff>
    </xdr:from>
    <xdr:to>
      <xdr:col>1</xdr:col>
      <xdr:colOff>523876</xdr:colOff>
      <xdr:row>3</xdr:row>
      <xdr:rowOff>171451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3E4DF8-3712-A6F9-DC4B-561C769B6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3350"/>
          <a:ext cx="609601" cy="6096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nz, Stacy E." id="{34BE00B1-8AB9-4709-8EE4-4E011B90F468}" userId="S::lenzsevdx@doj.state.wi.us::aee94328-70f6-44bb-b8dc-5bdb78c4f5a5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28" dT="2023-06-14T14:35:16.52" personId="{34BE00B1-8AB9-4709-8EE4-4E011B90F468}" id="{14A723E2-9602-4BA0-8885-55D78BE34B03}">
    <text>Rate will auto calculate based on the data you enter for lodging rate per night and the number of nights staying.</text>
  </threadedComment>
  <threadedComment ref="M28" dT="2023-06-14T14:34:30.20" personId="{34BE00B1-8AB9-4709-8EE4-4E011B90F468}" id="{CF2D73E9-AF1D-4D73-B3ED-53F3F7B67BB5}">
    <text>Amount will auto calculate based on a rate of .51 per mile.</text>
  </threadedComment>
  <threadedComment ref="O28" dT="2023-06-14T14:33:42.15" personId="{34BE00B1-8AB9-4709-8EE4-4E011B90F468}" id="{A251F92D-B379-46E8-AE18-4364AF1DBC3B}">
    <text>This will auto calculate for you based on data entered for airfare, lodging rate, number of nights, total per diem and mileage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28" dT="2023-06-14T14:35:16.52" personId="{34BE00B1-8AB9-4709-8EE4-4E011B90F468}" id="{D3EC3A88-D2F9-4253-A232-A5E94E4F2F8D}">
    <text>Rate will auto calculate based on the data you enter for lodging rate per night and the number of nights staying.</text>
  </threadedComment>
  <threadedComment ref="M28" dT="2023-06-14T14:34:30.20" personId="{34BE00B1-8AB9-4709-8EE4-4E011B90F468}" id="{912FA597-2F51-4445-B6F3-478EA872012D}">
    <text>Amount will auto calculate based on a rate of .51 per mile.</text>
  </threadedComment>
  <threadedComment ref="O28" dT="2023-06-14T14:33:42.15" personId="{34BE00B1-8AB9-4709-8EE4-4E011B90F468}" id="{B2006FE9-BD40-4BE0-A370-8D7C13150393}">
    <text>This will auto calculate for you based on data entered for airfare, lodging rate, number of nights, total per diem and mileage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117B-BB21-401C-A85C-B05680F93BCF}">
  <sheetPr>
    <pageSetUpPr fitToPage="1"/>
  </sheetPr>
  <dimension ref="A1:P61"/>
  <sheetViews>
    <sheetView topLeftCell="A39" workbookViewId="0">
      <selection activeCell="A52" sqref="A52"/>
    </sheetView>
  </sheetViews>
  <sheetFormatPr defaultRowHeight="15" x14ac:dyDescent="0.25"/>
  <cols>
    <col min="1" max="1" width="5.5703125" customWidth="1"/>
    <col min="2" max="2" width="10.28515625" customWidth="1"/>
    <col min="6" max="6" width="14.28515625" customWidth="1"/>
    <col min="7" max="7" width="13.5703125" customWidth="1"/>
    <col min="8" max="8" width="10.28515625" customWidth="1"/>
    <col min="9" max="9" width="12.28515625" bestFit="1" customWidth="1"/>
    <col min="13" max="13" width="15.28515625" customWidth="1"/>
    <col min="14" max="14" width="15.7109375" customWidth="1"/>
  </cols>
  <sheetData>
    <row r="1" spans="1:16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15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5.5" customHeight="1" x14ac:dyDescent="0.25">
      <c r="A6" s="27" t="s">
        <v>35</v>
      </c>
      <c r="B6" s="27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x14ac:dyDescent="0.3">
      <c r="A7" s="40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8.75" x14ac:dyDescent="0.3">
      <c r="A8" s="4" t="s">
        <v>18</v>
      </c>
    </row>
    <row r="9" spans="1:16" s="1" customFormat="1" ht="37.5" x14ac:dyDescent="0.3">
      <c r="A9" s="4"/>
      <c r="B9" s="4" t="s">
        <v>1</v>
      </c>
      <c r="F9" s="4" t="s">
        <v>2</v>
      </c>
      <c r="G9" s="4"/>
      <c r="H9" s="4"/>
      <c r="I9" s="4"/>
      <c r="J9" s="4"/>
      <c r="K9" s="4"/>
      <c r="L9" s="4"/>
      <c r="M9" s="16" t="s">
        <v>3</v>
      </c>
      <c r="N9" s="19" t="s">
        <v>4</v>
      </c>
      <c r="O9" s="40" t="s">
        <v>5</v>
      </c>
      <c r="P9" s="40"/>
    </row>
    <row r="10" spans="1:16" s="1" customFormat="1" ht="18.75" x14ac:dyDescent="0.3">
      <c r="A10" s="1">
        <v>1</v>
      </c>
      <c r="B10" s="31"/>
      <c r="C10" s="31"/>
      <c r="D10" s="31"/>
      <c r="F10" s="31"/>
      <c r="G10" s="31"/>
      <c r="H10" s="31"/>
      <c r="I10" s="31"/>
      <c r="J10" s="31"/>
      <c r="K10" s="31"/>
      <c r="M10" s="7"/>
      <c r="N10" s="3"/>
      <c r="O10" s="41"/>
      <c r="P10" s="41"/>
    </row>
    <row r="11" spans="1:16" s="1" customFormat="1" ht="18.75" x14ac:dyDescent="0.3">
      <c r="A11" s="1">
        <v>2</v>
      </c>
      <c r="B11" s="31"/>
      <c r="C11" s="31"/>
      <c r="D11" s="31"/>
      <c r="F11" s="31"/>
      <c r="G11" s="31"/>
      <c r="H11" s="31"/>
      <c r="I11" s="31"/>
      <c r="J11" s="31"/>
      <c r="K11" s="31"/>
      <c r="M11" s="7"/>
      <c r="N11" s="3"/>
      <c r="O11" s="41"/>
      <c r="P11" s="41"/>
    </row>
    <row r="12" spans="1:16" s="1" customFormat="1" ht="18.75" x14ac:dyDescent="0.3">
      <c r="A12" s="1">
        <v>3</v>
      </c>
      <c r="B12" s="31"/>
      <c r="C12" s="31"/>
      <c r="D12" s="31"/>
      <c r="F12" s="31"/>
      <c r="G12" s="31"/>
      <c r="H12" s="31"/>
      <c r="I12" s="31"/>
      <c r="J12" s="31"/>
      <c r="K12" s="31"/>
      <c r="M12" s="7"/>
      <c r="N12" s="3"/>
      <c r="O12" s="41"/>
      <c r="P12" s="41"/>
    </row>
    <row r="13" spans="1:16" s="1" customFormat="1" ht="18.75" x14ac:dyDescent="0.3">
      <c r="A13" s="1">
        <v>4</v>
      </c>
      <c r="B13" s="31"/>
      <c r="C13" s="31"/>
      <c r="D13" s="31"/>
      <c r="F13" s="31"/>
      <c r="G13" s="31"/>
      <c r="H13" s="31"/>
      <c r="I13" s="31"/>
      <c r="J13" s="31"/>
      <c r="K13" s="31"/>
      <c r="M13" s="7"/>
      <c r="N13" s="3"/>
      <c r="O13" s="41"/>
      <c r="P13" s="41"/>
    </row>
    <row r="14" spans="1:16" s="1" customFormat="1" ht="18.75" x14ac:dyDescent="0.3">
      <c r="A14" s="1">
        <v>5</v>
      </c>
      <c r="B14" s="31"/>
      <c r="C14" s="31"/>
      <c r="D14" s="31"/>
      <c r="F14" s="31"/>
      <c r="G14" s="31"/>
      <c r="H14" s="31"/>
      <c r="I14" s="31"/>
      <c r="J14" s="31"/>
      <c r="K14" s="31"/>
      <c r="M14" s="7"/>
      <c r="N14" s="3"/>
      <c r="O14" s="41"/>
      <c r="P14" s="41"/>
    </row>
    <row r="15" spans="1:16" ht="19.5" thickBot="1" x14ac:dyDescent="0.35">
      <c r="A15" s="1"/>
      <c r="B15" s="15"/>
      <c r="C15" s="15"/>
      <c r="D15" s="15"/>
      <c r="E15" s="1"/>
      <c r="F15" s="15"/>
      <c r="G15" s="15"/>
      <c r="H15" s="15"/>
      <c r="I15" s="15"/>
      <c r="J15" s="15"/>
      <c r="K15" s="15"/>
      <c r="L15" s="1"/>
      <c r="M15" s="23" t="s">
        <v>33</v>
      </c>
      <c r="N15" s="24"/>
      <c r="O15" s="28">
        <f>SUM(O10:P14)</f>
        <v>0</v>
      </c>
      <c r="P15" s="28"/>
    </row>
    <row r="16" spans="1:16" ht="15.75" thickTop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39.950000000000003" customHeight="1" x14ac:dyDescent="0.3">
      <c r="A17" s="29" t="s">
        <v>19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54.95" customHeight="1" x14ac:dyDescent="0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ht="54.9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ht="54.95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ht="54.95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ht="54.9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ht="54.9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ht="54.95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1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8.75" x14ac:dyDescent="0.3">
      <c r="A26" s="4" t="s">
        <v>13</v>
      </c>
      <c r="B26" s="4"/>
      <c r="O26" s="20" t="s">
        <v>15</v>
      </c>
      <c r="P26" s="20"/>
    </row>
    <row r="27" spans="1:16" s="1" customFormat="1" ht="31.5" x14ac:dyDescent="0.35">
      <c r="A27"/>
      <c r="B27" s="6" t="s">
        <v>1</v>
      </c>
      <c r="C27"/>
      <c r="D27"/>
      <c r="E27"/>
      <c r="F27" s="2" t="s">
        <v>7</v>
      </c>
      <c r="G27" s="8" t="s">
        <v>9</v>
      </c>
      <c r="H27" s="9" t="s">
        <v>10</v>
      </c>
      <c r="I27" s="9" t="s">
        <v>11</v>
      </c>
      <c r="J27" s="9" t="s">
        <v>12</v>
      </c>
      <c r="K27" s="2"/>
      <c r="L27" s="2" t="s">
        <v>8</v>
      </c>
      <c r="M27" s="10" t="s">
        <v>14</v>
      </c>
      <c r="N27" s="2"/>
      <c r="O27" s="42" t="s">
        <v>5</v>
      </c>
      <c r="P27" s="42"/>
    </row>
    <row r="28" spans="1:16" s="1" customFormat="1" ht="18.75" x14ac:dyDescent="0.3">
      <c r="A28" s="1">
        <v>1</v>
      </c>
      <c r="B28" s="31"/>
      <c r="C28" s="31"/>
      <c r="D28" s="31"/>
      <c r="F28" s="11"/>
      <c r="G28" s="11"/>
      <c r="H28" s="12"/>
      <c r="I28" s="13">
        <f>G28*H28</f>
        <v>0</v>
      </c>
      <c r="J28" s="11"/>
      <c r="L28" s="14"/>
      <c r="M28" s="7">
        <f>L28*0.51</f>
        <v>0</v>
      </c>
      <c r="O28" s="32">
        <f>F28+I28+J28+M28</f>
        <v>0</v>
      </c>
      <c r="P28" s="32"/>
    </row>
    <row r="29" spans="1:16" s="1" customFormat="1" ht="18.75" x14ac:dyDescent="0.3">
      <c r="A29" s="1">
        <v>2</v>
      </c>
      <c r="B29" s="31"/>
      <c r="C29" s="31"/>
      <c r="D29" s="31"/>
      <c r="F29" s="7"/>
      <c r="H29" s="7"/>
      <c r="J29" s="7"/>
      <c r="M29" s="7">
        <f t="shared" ref="M29:M32" si="0">L29*0.51</f>
        <v>0</v>
      </c>
      <c r="O29" s="32">
        <f t="shared" ref="O29:O32" si="1">F29+I29+J29+M29</f>
        <v>0</v>
      </c>
      <c r="P29" s="32"/>
    </row>
    <row r="30" spans="1:16" s="1" customFormat="1" ht="18.75" x14ac:dyDescent="0.3">
      <c r="A30" s="1">
        <v>3</v>
      </c>
      <c r="B30" s="31"/>
      <c r="C30" s="31"/>
      <c r="D30" s="31"/>
      <c r="F30" s="7"/>
      <c r="H30" s="7"/>
      <c r="J30" s="7"/>
      <c r="M30" s="7">
        <f t="shared" si="0"/>
        <v>0</v>
      </c>
      <c r="O30" s="32">
        <f t="shared" si="1"/>
        <v>0</v>
      </c>
      <c r="P30" s="32"/>
    </row>
    <row r="31" spans="1:16" s="1" customFormat="1" ht="18.75" x14ac:dyDescent="0.3">
      <c r="A31" s="1">
        <v>4</v>
      </c>
      <c r="B31" s="31"/>
      <c r="C31" s="31"/>
      <c r="D31" s="31"/>
      <c r="F31" s="7"/>
      <c r="H31" s="7"/>
      <c r="J31" s="7"/>
      <c r="M31" s="7">
        <f t="shared" si="0"/>
        <v>0</v>
      </c>
      <c r="O31" s="32">
        <f t="shared" si="1"/>
        <v>0</v>
      </c>
      <c r="P31" s="32"/>
    </row>
    <row r="32" spans="1:16" ht="18.75" x14ac:dyDescent="0.3">
      <c r="A32" s="1">
        <v>5</v>
      </c>
      <c r="B32" s="31"/>
      <c r="C32" s="31"/>
      <c r="D32" s="31"/>
      <c r="E32" s="1"/>
      <c r="F32" s="7"/>
      <c r="G32" s="1"/>
      <c r="H32" s="7"/>
      <c r="I32" s="1"/>
      <c r="J32" s="7"/>
      <c r="K32" s="1"/>
      <c r="L32" s="1"/>
      <c r="M32" s="7">
        <f t="shared" si="0"/>
        <v>0</v>
      </c>
      <c r="N32" s="1"/>
      <c r="O32" s="32">
        <f t="shared" si="1"/>
        <v>0</v>
      </c>
      <c r="P32" s="32"/>
    </row>
    <row r="33" spans="1:16" ht="19.5" thickBot="1" x14ac:dyDescent="0.35">
      <c r="A33" s="1"/>
      <c r="B33" s="15"/>
      <c r="C33" s="15"/>
      <c r="D33" s="15"/>
      <c r="E33" s="1"/>
      <c r="F33" s="7"/>
      <c r="G33" s="1"/>
      <c r="H33" s="7"/>
      <c r="I33" s="1"/>
      <c r="J33" s="7"/>
      <c r="K33" s="1"/>
      <c r="L33" s="1"/>
      <c r="M33" s="23" t="s">
        <v>34</v>
      </c>
      <c r="N33" s="22"/>
      <c r="O33" s="33">
        <f>SUM(O28:P32)</f>
        <v>0</v>
      </c>
      <c r="P33" s="33"/>
    </row>
    <row r="34" spans="1:16" ht="45" customHeight="1" thickTop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45" customHeight="1" x14ac:dyDescent="0.3">
      <c r="A35" s="4" t="s">
        <v>20</v>
      </c>
    </row>
    <row r="36" spans="1:16" ht="54.95" customHeight="1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54.9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54.9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54.9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54.9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54.95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54.9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ht="18.75" x14ac:dyDescent="0.3">
      <c r="A44" s="4" t="s">
        <v>25</v>
      </c>
    </row>
    <row r="45" spans="1:16" ht="18.75" x14ac:dyDescent="0.3">
      <c r="A45" s="1" t="s">
        <v>28</v>
      </c>
    </row>
    <row r="46" spans="1:16" ht="21" x14ac:dyDescent="0.35">
      <c r="B46" s="35" t="s">
        <v>26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42" t="s">
        <v>5</v>
      </c>
      <c r="P46" s="42"/>
    </row>
    <row r="47" spans="1:16" ht="18.75" x14ac:dyDescent="0.3">
      <c r="A47" s="1">
        <v>1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4"/>
      <c r="P47" s="34"/>
    </row>
    <row r="48" spans="1:16" ht="18.75" x14ac:dyDescent="0.3">
      <c r="A48" s="1">
        <v>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4"/>
      <c r="P48" s="34"/>
    </row>
    <row r="49" spans="1:16" ht="18.75" x14ac:dyDescent="0.3">
      <c r="A49" s="1">
        <v>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4"/>
      <c r="P49" s="34"/>
    </row>
    <row r="50" spans="1:16" ht="18.75" customHeight="1" x14ac:dyDescent="0.3">
      <c r="A50" s="1">
        <v>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4"/>
      <c r="P50" s="34"/>
    </row>
    <row r="51" spans="1:16" ht="18.75" customHeight="1" x14ac:dyDescent="0.3">
      <c r="A51" s="1">
        <v>5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4"/>
      <c r="P51" s="34"/>
    </row>
    <row r="52" spans="1:16" ht="45" customHeight="1" thickBot="1" x14ac:dyDescent="0.35">
      <c r="A52" s="4" t="s">
        <v>27</v>
      </c>
      <c r="B52" s="15"/>
      <c r="C52" s="15"/>
      <c r="D52" s="15"/>
      <c r="E52" s="1"/>
      <c r="F52" s="18"/>
      <c r="G52" s="1"/>
      <c r="H52" s="18"/>
      <c r="I52" s="1"/>
      <c r="J52" s="18"/>
      <c r="K52" s="1"/>
      <c r="L52" s="1"/>
      <c r="M52" s="18"/>
      <c r="N52" s="22" t="s">
        <v>34</v>
      </c>
      <c r="O52" s="36">
        <f>SUM(O47:P51)</f>
        <v>0</v>
      </c>
      <c r="P52" s="36"/>
    </row>
    <row r="53" spans="1:16" ht="54.95" customHeight="1" thickTop="1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ht="54.9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ht="54.9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54.95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s="4" customFormat="1" ht="54.95" customHeight="1" x14ac:dyDescent="0.3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s="4" customFormat="1" ht="54.95" customHeight="1" x14ac:dyDescent="0.3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ht="54.9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ht="19.5" thickBot="1" x14ac:dyDescent="0.35">
      <c r="A60" s="17" t="s">
        <v>24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5">
        <f>O15+O33+O52</f>
        <v>0</v>
      </c>
      <c r="P60" s="25"/>
    </row>
    <row r="61" spans="1:16" ht="15.75" thickTop="1" x14ac:dyDescent="0.25"/>
  </sheetData>
  <mergeCells count="51">
    <mergeCell ref="B31:D31"/>
    <mergeCell ref="O31:P31"/>
    <mergeCell ref="O46:P46"/>
    <mergeCell ref="O47:P47"/>
    <mergeCell ref="O27:P27"/>
    <mergeCell ref="B29:D29"/>
    <mergeCell ref="O29:P29"/>
    <mergeCell ref="B30:D30"/>
    <mergeCell ref="O30:P30"/>
    <mergeCell ref="F13:K13"/>
    <mergeCell ref="O13:P13"/>
    <mergeCell ref="B14:D14"/>
    <mergeCell ref="F14:K14"/>
    <mergeCell ref="O14:P14"/>
    <mergeCell ref="A53:P59"/>
    <mergeCell ref="A1:P5"/>
    <mergeCell ref="A7:P7"/>
    <mergeCell ref="O9:P9"/>
    <mergeCell ref="B10:D10"/>
    <mergeCell ref="F10:K10"/>
    <mergeCell ref="O10:P10"/>
    <mergeCell ref="B11:D11"/>
    <mergeCell ref="F11:K11"/>
    <mergeCell ref="O11:P11"/>
    <mergeCell ref="B12:D12"/>
    <mergeCell ref="F12:K12"/>
    <mergeCell ref="O12:P12"/>
    <mergeCell ref="B28:D28"/>
    <mergeCell ref="O28:P28"/>
    <mergeCell ref="B13:D13"/>
    <mergeCell ref="B49:N49"/>
    <mergeCell ref="B50:N50"/>
    <mergeCell ref="B51:N51"/>
    <mergeCell ref="O51:P51"/>
    <mergeCell ref="O52:P52"/>
    <mergeCell ref="O60:P60"/>
    <mergeCell ref="C6:P6"/>
    <mergeCell ref="A6:B6"/>
    <mergeCell ref="O15:P15"/>
    <mergeCell ref="A17:P17"/>
    <mergeCell ref="A18:P24"/>
    <mergeCell ref="B32:D32"/>
    <mergeCell ref="O32:P32"/>
    <mergeCell ref="O33:P33"/>
    <mergeCell ref="A36:P42"/>
    <mergeCell ref="O48:P48"/>
    <mergeCell ref="O49:P49"/>
    <mergeCell ref="B46:N46"/>
    <mergeCell ref="O50:P50"/>
    <mergeCell ref="B47:N47"/>
    <mergeCell ref="B48:N48"/>
  </mergeCells>
  <pageMargins left="0.7" right="0.7" top="0.75" bottom="0.75" header="0.3" footer="0.3"/>
  <pageSetup scale="71" fitToHeight="0" orientation="landscape" r:id="rId1"/>
  <rowBreaks count="1" manualBreakCount="1">
    <brk id="4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21D6F-1CD6-4DBE-AA76-312D2CF366A1}">
  <sheetPr>
    <pageSetUpPr fitToPage="1"/>
  </sheetPr>
  <dimension ref="A1:Z60"/>
  <sheetViews>
    <sheetView tabSelected="1" topLeftCell="A25" workbookViewId="0">
      <selection activeCell="A43" sqref="A43"/>
    </sheetView>
  </sheetViews>
  <sheetFormatPr defaultRowHeight="15" x14ac:dyDescent="0.25"/>
  <cols>
    <col min="1" max="1" width="5.5703125" customWidth="1"/>
    <col min="2" max="2" width="10.42578125" customWidth="1"/>
    <col min="6" max="6" width="14.28515625" customWidth="1"/>
    <col min="7" max="7" width="13.5703125" customWidth="1"/>
    <col min="8" max="8" width="10.28515625" customWidth="1"/>
    <col min="9" max="10" width="12.28515625" bestFit="1" customWidth="1"/>
    <col min="13" max="13" width="15.28515625" customWidth="1"/>
    <col min="14" max="14" width="15.7109375" customWidth="1"/>
  </cols>
  <sheetData>
    <row r="1" spans="1:16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16" ht="25.5" customHeight="1" x14ac:dyDescent="0.25">
      <c r="A6" s="27" t="s">
        <v>35</v>
      </c>
      <c r="B6" s="27"/>
      <c r="C6" s="26" t="s">
        <v>36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x14ac:dyDescent="0.3">
      <c r="A7" s="40" t="s">
        <v>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8.75" x14ac:dyDescent="0.3">
      <c r="A8" s="4" t="s">
        <v>18</v>
      </c>
    </row>
    <row r="9" spans="1:16" s="1" customFormat="1" ht="37.5" x14ac:dyDescent="0.3">
      <c r="A9" s="4"/>
      <c r="B9" s="4" t="s">
        <v>1</v>
      </c>
      <c r="F9" s="4" t="s">
        <v>2</v>
      </c>
      <c r="G9" s="4"/>
      <c r="H9" s="4"/>
      <c r="I9" s="4"/>
      <c r="J9" s="4"/>
      <c r="K9" s="4"/>
      <c r="L9" s="4"/>
      <c r="M9" s="16" t="s">
        <v>3</v>
      </c>
      <c r="N9" s="19" t="s">
        <v>4</v>
      </c>
      <c r="O9" s="40" t="s">
        <v>5</v>
      </c>
      <c r="P9" s="40"/>
    </row>
    <row r="10" spans="1:16" s="1" customFormat="1" ht="18.75" x14ac:dyDescent="0.3">
      <c r="A10" s="1">
        <v>1</v>
      </c>
      <c r="B10" s="31" t="s">
        <v>16</v>
      </c>
      <c r="C10" s="31"/>
      <c r="D10" s="31"/>
      <c r="F10" s="31" t="s">
        <v>17</v>
      </c>
      <c r="G10" s="31"/>
      <c r="H10" s="31"/>
      <c r="I10" s="31"/>
      <c r="J10" s="31"/>
      <c r="K10" s="31"/>
      <c r="M10" s="7">
        <v>500</v>
      </c>
      <c r="N10" s="3">
        <v>4</v>
      </c>
      <c r="O10" s="41">
        <v>500</v>
      </c>
      <c r="P10" s="41"/>
    </row>
    <row r="11" spans="1:16" s="1" customFormat="1" ht="18.75" x14ac:dyDescent="0.3">
      <c r="A11" s="1">
        <v>2</v>
      </c>
      <c r="B11" s="31" t="s">
        <v>22</v>
      </c>
      <c r="C11" s="31"/>
      <c r="D11" s="31"/>
      <c r="F11" s="31" t="s">
        <v>23</v>
      </c>
      <c r="G11" s="31"/>
      <c r="H11" s="31"/>
      <c r="I11" s="31"/>
      <c r="J11" s="31"/>
      <c r="K11" s="31"/>
      <c r="M11" s="7">
        <v>1000</v>
      </c>
      <c r="N11" s="3">
        <v>8</v>
      </c>
      <c r="O11" s="41">
        <v>1000</v>
      </c>
      <c r="P11" s="41"/>
    </row>
    <row r="12" spans="1:16" s="1" customFormat="1" ht="18.75" x14ac:dyDescent="0.3">
      <c r="A12" s="1">
        <v>3</v>
      </c>
      <c r="B12" s="31"/>
      <c r="C12" s="31"/>
      <c r="D12" s="31"/>
      <c r="F12" s="31"/>
      <c r="G12" s="31"/>
      <c r="H12" s="31"/>
      <c r="I12" s="31"/>
      <c r="J12" s="31"/>
      <c r="K12" s="31"/>
      <c r="M12" s="7"/>
      <c r="N12" s="3"/>
      <c r="O12" s="41"/>
      <c r="P12" s="41"/>
    </row>
    <row r="13" spans="1:16" s="1" customFormat="1" ht="18.75" x14ac:dyDescent="0.3">
      <c r="A13" s="1">
        <v>4</v>
      </c>
      <c r="B13" s="31"/>
      <c r="C13" s="31"/>
      <c r="D13" s="31"/>
      <c r="F13" s="31"/>
      <c r="G13" s="31"/>
      <c r="H13" s="31"/>
      <c r="I13" s="31"/>
      <c r="J13" s="31"/>
      <c r="K13" s="31"/>
      <c r="M13" s="7"/>
      <c r="N13" s="3"/>
      <c r="O13" s="41"/>
      <c r="P13" s="41"/>
    </row>
    <row r="14" spans="1:16" s="1" customFormat="1" ht="18.75" x14ac:dyDescent="0.3">
      <c r="A14" s="1">
        <v>5</v>
      </c>
      <c r="B14" s="31"/>
      <c r="C14" s="31"/>
      <c r="D14" s="31"/>
      <c r="F14" s="31"/>
      <c r="G14" s="31"/>
      <c r="H14" s="31"/>
      <c r="I14" s="31"/>
      <c r="J14" s="31"/>
      <c r="K14" s="31"/>
      <c r="M14" s="7"/>
      <c r="N14" s="3"/>
      <c r="O14" s="41"/>
      <c r="P14" s="41"/>
    </row>
    <row r="15" spans="1:16" s="1" customFormat="1" ht="19.5" thickBot="1" x14ac:dyDescent="0.35">
      <c r="B15" s="15"/>
      <c r="C15" s="15"/>
      <c r="D15" s="15"/>
      <c r="F15" s="15"/>
      <c r="G15" s="15"/>
      <c r="H15" s="15"/>
      <c r="I15" s="15"/>
      <c r="J15" s="15"/>
      <c r="K15" s="15"/>
      <c r="M15" s="23" t="s">
        <v>33</v>
      </c>
      <c r="N15" s="24"/>
      <c r="O15" s="28">
        <f>SUM(O10:P14)</f>
        <v>1500</v>
      </c>
      <c r="P15" s="28"/>
    </row>
    <row r="16" spans="1:16" ht="15.75" thickTop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26" ht="18.75" x14ac:dyDescent="0.3">
      <c r="A17" s="29" t="s">
        <v>19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26" ht="39.950000000000003" customHeight="1" x14ac:dyDescent="0.25">
      <c r="A18" s="30" t="s">
        <v>21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6" ht="39.950000000000003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26" ht="39.950000000000003" customHeight="1" x14ac:dyDescent="0.25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26" ht="39.950000000000003" customHeight="1" x14ac:dyDescent="0.25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26" ht="39.950000000000003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26" ht="39.950000000000003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26" ht="39.950000000000003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1:26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26" ht="18.75" x14ac:dyDescent="0.3">
      <c r="A26" s="4" t="s">
        <v>13</v>
      </c>
      <c r="B26" s="4"/>
      <c r="O26" s="20" t="s">
        <v>15</v>
      </c>
      <c r="P26" s="20"/>
    </row>
    <row r="27" spans="1:26" ht="31.5" x14ac:dyDescent="0.35">
      <c r="B27" s="6" t="s">
        <v>1</v>
      </c>
      <c r="F27" s="2" t="s">
        <v>7</v>
      </c>
      <c r="G27" s="8" t="s">
        <v>9</v>
      </c>
      <c r="H27" s="9" t="s">
        <v>10</v>
      </c>
      <c r="I27" s="9" t="s">
        <v>11</v>
      </c>
      <c r="J27" s="9" t="s">
        <v>12</v>
      </c>
      <c r="K27" s="2"/>
      <c r="L27" s="2" t="s">
        <v>8</v>
      </c>
      <c r="M27" s="10" t="s">
        <v>14</v>
      </c>
      <c r="N27" s="2"/>
      <c r="O27" s="42" t="s">
        <v>5</v>
      </c>
      <c r="P27" s="42"/>
    </row>
    <row r="28" spans="1:26" s="1" customFormat="1" ht="18.75" x14ac:dyDescent="0.3">
      <c r="A28" s="1">
        <v>1</v>
      </c>
      <c r="B28" s="31" t="s">
        <v>16</v>
      </c>
      <c r="C28" s="31"/>
      <c r="D28" s="31"/>
      <c r="F28" s="11">
        <v>500</v>
      </c>
      <c r="G28" s="11">
        <v>90</v>
      </c>
      <c r="H28" s="12">
        <v>3</v>
      </c>
      <c r="I28" s="13">
        <f>G28*H28</f>
        <v>270</v>
      </c>
      <c r="J28" s="11">
        <v>150</v>
      </c>
      <c r="L28" s="14">
        <v>150</v>
      </c>
      <c r="M28" s="7">
        <f>L28*0.51</f>
        <v>76.5</v>
      </c>
      <c r="O28" s="32">
        <f>F28+I28+J28+M28</f>
        <v>996.5</v>
      </c>
      <c r="P28" s="32"/>
      <c r="Q28" s="14" t="s">
        <v>31</v>
      </c>
      <c r="R28" s="14"/>
      <c r="S28" s="14"/>
      <c r="T28" s="14"/>
      <c r="U28" s="14"/>
      <c r="V28" s="14"/>
      <c r="W28" s="14"/>
      <c r="X28" s="14"/>
      <c r="Y28" s="14"/>
      <c r="Z28" s="14"/>
    </row>
    <row r="29" spans="1:26" s="1" customFormat="1" ht="18.75" x14ac:dyDescent="0.3">
      <c r="A29" s="1">
        <v>2</v>
      </c>
      <c r="B29" s="31"/>
      <c r="C29" s="31"/>
      <c r="D29" s="31"/>
      <c r="F29" s="7"/>
      <c r="H29" s="7"/>
      <c r="J29" s="7"/>
      <c r="M29" s="7">
        <f t="shared" ref="M29:M32" si="0">L29*0.51</f>
        <v>0</v>
      </c>
      <c r="O29" s="32">
        <f t="shared" ref="O29:O32" si="1">F29+I29+J29+M29</f>
        <v>0</v>
      </c>
      <c r="P29" s="32"/>
    </row>
    <row r="30" spans="1:26" s="1" customFormat="1" ht="18.75" x14ac:dyDescent="0.3">
      <c r="A30" s="1">
        <v>3</v>
      </c>
      <c r="B30" s="31"/>
      <c r="C30" s="31"/>
      <c r="D30" s="31"/>
      <c r="F30" s="7"/>
      <c r="H30" s="7"/>
      <c r="J30" s="7"/>
      <c r="M30" s="7">
        <f t="shared" si="0"/>
        <v>0</v>
      </c>
      <c r="O30" s="32">
        <f t="shared" si="1"/>
        <v>0</v>
      </c>
      <c r="P30" s="32"/>
      <c r="Q30" s="21" t="s">
        <v>32</v>
      </c>
      <c r="R30" s="21"/>
      <c r="S30" s="21"/>
      <c r="T30" s="21"/>
      <c r="U30" s="21"/>
      <c r="V30" s="21"/>
      <c r="W30" s="21"/>
      <c r="X30" s="21"/>
      <c r="Y30" s="21"/>
      <c r="Z30" s="21"/>
    </row>
    <row r="31" spans="1:26" s="1" customFormat="1" ht="18.75" x14ac:dyDescent="0.3">
      <c r="A31" s="1">
        <v>4</v>
      </c>
      <c r="B31" s="31"/>
      <c r="C31" s="31"/>
      <c r="D31" s="31"/>
      <c r="F31" s="7"/>
      <c r="H31" s="7"/>
      <c r="J31" s="7"/>
      <c r="M31" s="7">
        <f t="shared" si="0"/>
        <v>0</v>
      </c>
      <c r="O31" s="32">
        <f t="shared" si="1"/>
        <v>0</v>
      </c>
      <c r="P31" s="32"/>
    </row>
    <row r="32" spans="1:26" s="1" customFormat="1" ht="18.75" x14ac:dyDescent="0.3">
      <c r="A32" s="1">
        <v>5</v>
      </c>
      <c r="B32" s="31"/>
      <c r="C32" s="31"/>
      <c r="D32" s="31"/>
      <c r="F32" s="7"/>
      <c r="H32" s="7"/>
      <c r="J32" s="7"/>
      <c r="M32" s="7">
        <f t="shared" si="0"/>
        <v>0</v>
      </c>
      <c r="O32" s="32">
        <f t="shared" si="1"/>
        <v>0</v>
      </c>
      <c r="P32" s="32"/>
    </row>
    <row r="33" spans="1:16" s="1" customFormat="1" ht="19.5" thickBot="1" x14ac:dyDescent="0.35">
      <c r="B33" s="15"/>
      <c r="C33" s="15"/>
      <c r="D33" s="15"/>
      <c r="F33" s="7"/>
      <c r="H33" s="7"/>
      <c r="J33" s="7"/>
      <c r="M33" s="23" t="s">
        <v>34</v>
      </c>
      <c r="N33" s="22"/>
      <c r="O33" s="33">
        <f>SUM(O28:P32)</f>
        <v>996.5</v>
      </c>
      <c r="P33" s="33"/>
    </row>
    <row r="34" spans="1:16" ht="15.75" thickTop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18.75" x14ac:dyDescent="0.3">
      <c r="A35" s="4" t="s">
        <v>20</v>
      </c>
    </row>
    <row r="36" spans="1:16" ht="45" customHeight="1" x14ac:dyDescent="0.25">
      <c r="A36" s="30" t="s">
        <v>37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45" customHeight="1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45" customHeight="1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4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45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45" customHeight="1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45" customHeight="1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</row>
    <row r="43" spans="1:16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1:16" s="4" customFormat="1" ht="18.75" x14ac:dyDescent="0.3">
      <c r="A44" s="4" t="s">
        <v>25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8.75" x14ac:dyDescent="0.3">
      <c r="A45" s="1" t="s">
        <v>28</v>
      </c>
    </row>
    <row r="46" spans="1:16" ht="21" x14ac:dyDescent="0.35">
      <c r="B46" s="35" t="s">
        <v>26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42" t="s">
        <v>5</v>
      </c>
      <c r="P46" s="42"/>
    </row>
    <row r="47" spans="1:16" ht="18.75" x14ac:dyDescent="0.3">
      <c r="A47" s="1">
        <v>1</v>
      </c>
      <c r="B47" s="31" t="s">
        <v>29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4">
        <v>250</v>
      </c>
      <c r="P47" s="34"/>
    </row>
    <row r="48" spans="1:16" ht="18.75" x14ac:dyDescent="0.3">
      <c r="A48" s="1">
        <v>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4"/>
      <c r="P48" s="34"/>
    </row>
    <row r="49" spans="1:16" ht="18.75" x14ac:dyDescent="0.3">
      <c r="A49" s="1">
        <v>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4"/>
      <c r="P49" s="34"/>
    </row>
    <row r="50" spans="1:16" ht="18.75" x14ac:dyDescent="0.3">
      <c r="A50" s="1">
        <v>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4"/>
      <c r="P50" s="34"/>
    </row>
    <row r="51" spans="1:16" ht="18.75" x14ac:dyDescent="0.3">
      <c r="A51" s="1">
        <v>5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4"/>
      <c r="P51" s="34"/>
    </row>
    <row r="52" spans="1:16" ht="19.5" thickBot="1" x14ac:dyDescent="0.35">
      <c r="A52" s="4" t="s">
        <v>27</v>
      </c>
      <c r="B52" s="15"/>
      <c r="C52" s="15"/>
      <c r="D52" s="15"/>
      <c r="E52" s="1"/>
      <c r="F52" s="18"/>
      <c r="G52" s="1"/>
      <c r="H52" s="18"/>
      <c r="I52" s="1"/>
      <c r="J52" s="18"/>
      <c r="K52" s="1"/>
      <c r="L52" s="1"/>
      <c r="M52" s="18"/>
      <c r="N52" s="22" t="s">
        <v>34</v>
      </c>
      <c r="O52" s="36">
        <f>SUM(O47:P51)</f>
        <v>250</v>
      </c>
      <c r="P52" s="36"/>
    </row>
    <row r="53" spans="1:16" ht="45" customHeight="1" thickTop="1" x14ac:dyDescent="0.25">
      <c r="A53" s="37" t="s">
        <v>30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ht="45" customHeight="1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ht="4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ht="45" customHeight="1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ht="4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ht="4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9.5" thickBot="1" x14ac:dyDescent="0.35">
      <c r="A59" s="17" t="s">
        <v>24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5">
        <f>O15+O33+O52</f>
        <v>2746.5</v>
      </c>
      <c r="P59" s="25"/>
    </row>
    <row r="60" spans="1:16" ht="15.75" thickTop="1" x14ac:dyDescent="0.25"/>
  </sheetData>
  <mergeCells count="51">
    <mergeCell ref="O14:P14"/>
    <mergeCell ref="A17:P17"/>
    <mergeCell ref="A7:P7"/>
    <mergeCell ref="B28:D28"/>
    <mergeCell ref="B29:D29"/>
    <mergeCell ref="A18:P24"/>
    <mergeCell ref="F10:K10"/>
    <mergeCell ref="O10:P10"/>
    <mergeCell ref="O11:P11"/>
    <mergeCell ref="O12:P12"/>
    <mergeCell ref="O13:P13"/>
    <mergeCell ref="A1:P5"/>
    <mergeCell ref="B10:D10"/>
    <mergeCell ref="B12:D12"/>
    <mergeCell ref="B13:D13"/>
    <mergeCell ref="B11:D11"/>
    <mergeCell ref="O9:P9"/>
    <mergeCell ref="B31:D31"/>
    <mergeCell ref="F11:K11"/>
    <mergeCell ref="F12:K12"/>
    <mergeCell ref="F13:K13"/>
    <mergeCell ref="F14:K14"/>
    <mergeCell ref="B14:D14"/>
    <mergeCell ref="B30:D30"/>
    <mergeCell ref="O27:P27"/>
    <mergeCell ref="O28:P28"/>
    <mergeCell ref="O29:P29"/>
    <mergeCell ref="O30:P30"/>
    <mergeCell ref="O31:P31"/>
    <mergeCell ref="O47:P47"/>
    <mergeCell ref="B48:N48"/>
    <mergeCell ref="O48:P48"/>
    <mergeCell ref="A36:P42"/>
    <mergeCell ref="B32:D32"/>
    <mergeCell ref="O32:P32"/>
    <mergeCell ref="A6:B6"/>
    <mergeCell ref="C6:P6"/>
    <mergeCell ref="O52:P52"/>
    <mergeCell ref="A53:P58"/>
    <mergeCell ref="O59:P59"/>
    <mergeCell ref="O15:P15"/>
    <mergeCell ref="O33:P33"/>
    <mergeCell ref="B49:N49"/>
    <mergeCell ref="O49:P49"/>
    <mergeCell ref="B50:N50"/>
    <mergeCell ref="O50:P50"/>
    <mergeCell ref="B51:N51"/>
    <mergeCell ref="O51:P51"/>
    <mergeCell ref="B46:N46"/>
    <mergeCell ref="O46:P46"/>
    <mergeCell ref="B47:N47"/>
  </mergeCells>
  <pageMargins left="0.7" right="0.7" top="0.75" bottom="0.75" header="0.3" footer="0.3"/>
  <pageSetup scale="70" fitToHeight="0" orientation="landscape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FY24 Budget Form</vt:lpstr>
      <vt:lpstr>SAMPLE PAGE</vt:lpstr>
      <vt:lpstr>'FY24 Budget Form'!Print_Area</vt:lpstr>
      <vt:lpstr>'SAMPLE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Lenz, Stacy E.</dc:creator>
  <cp:lastModifiedBy>Lenz, Stacy E.</cp:lastModifiedBy>
  <cp:lastPrinted>2023-06-14T14:47:17Z</cp:lastPrinted>
  <dcterms:created xsi:type="dcterms:W3CDTF">2023-05-12T20:07:46Z</dcterms:created>
  <dcterms:modified xsi:type="dcterms:W3CDTF">2023-06-15T17:23:45Z</dcterms:modified>
</cp:coreProperties>
</file>